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运营补贴" sheetId="1" r:id="rId1"/>
    <sheet name="Sheet2" sheetId="2" r:id="rId2"/>
  </sheets>
  <definedNames>
    <definedName name="_xlnm.Print_Titles" localSheetId="0">运营补贴!$1:$3</definedName>
    <definedName name="_xlnm.Print_Area" localSheetId="0">运营补贴!$A$1:$H$24</definedName>
  </definedNames>
  <calcPr calcId="144525"/>
</workbook>
</file>

<file path=xl/sharedStrings.xml><?xml version="1.0" encoding="utf-8"?>
<sst xmlns="http://schemas.openxmlformats.org/spreadsheetml/2006/main" count="31" uniqueCount="31">
  <si>
    <t xml:space="preserve">大同市民办养老机构市级财政补贴分配表
</t>
  </si>
  <si>
    <t xml:space="preserve">     时间：2020年11月至2021年10月                                            单位：万元</t>
  </si>
  <si>
    <t>序号</t>
  </si>
  <si>
    <t>机构名称</t>
  </si>
  <si>
    <t>运营
补贴</t>
  </si>
  <si>
    <t>评估
补助</t>
  </si>
  <si>
    <t>贴息
补助</t>
  </si>
  <si>
    <t xml:space="preserve">建设
补助 </t>
  </si>
  <si>
    <t>合 计</t>
  </si>
  <si>
    <t>备  注</t>
  </si>
  <si>
    <t>大同市魏都身心康复护理院</t>
  </si>
  <si>
    <t>大同市家怡养老院</t>
  </si>
  <si>
    <t>大同市福桃老年公寓</t>
  </si>
  <si>
    <t>大同市安康老年公寓</t>
  </si>
  <si>
    <t>大同市振华老年公寓</t>
  </si>
  <si>
    <t>大同市城区东街老年公寓</t>
  </si>
  <si>
    <t>大同仁爱康复养老院</t>
  </si>
  <si>
    <t>大同市金夕老年公寓</t>
  </si>
  <si>
    <t>大同市康乐养老院</t>
  </si>
  <si>
    <t>大同市晋福园老年
公寓</t>
  </si>
  <si>
    <t>大同市安颐养老院</t>
  </si>
  <si>
    <t>大同市云冈区口泉老年公寓</t>
  </si>
  <si>
    <t>大同市云冈区长寿星老年公寓</t>
  </si>
  <si>
    <t>大同市云冈区高山若亲敬老院</t>
  </si>
  <si>
    <t>大同厚德家园</t>
  </si>
  <si>
    <t>大同市云州区和谐老年公寓</t>
  </si>
  <si>
    <t>灵丘县夕阳红老年公寓</t>
  </si>
  <si>
    <t>灵丘县颐乐养老院</t>
  </si>
  <si>
    <t>左云县康爱颐养康复中心</t>
  </si>
  <si>
    <t>阳高县富康老年公寓</t>
  </si>
  <si>
    <t>合计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</si>
</sst>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</numFmts>
  <fonts count="24">
    <font>
      <sz val="11"/>
      <color theme="1"/>
      <name val="宋体"/>
      <charset val="134"/>
      <scheme val="minor"/>
    </font>
    <font>
      <sz val="18"/>
      <color theme="1"/>
      <name val="方正小标宋_GBK"/>
      <charset val="134"/>
    </font>
    <font>
      <sz val="10"/>
      <color theme="1"/>
      <name val="方正小标宋_GBK"/>
      <charset val="134"/>
    </font>
    <font>
      <b/>
      <sz val="11"/>
      <color theme="1"/>
      <name val="宋体"/>
      <charset val="134"/>
      <scheme val="major"/>
    </font>
    <font>
      <sz val="10"/>
      <color theme="1"/>
      <name val="宋体"/>
      <charset val="134"/>
      <scheme val="maj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8" fillId="11" borderId="4" applyNumberFormat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"/>
  <sheetViews>
    <sheetView tabSelected="1" workbookViewId="0">
      <selection activeCell="A1" sqref="A1:H1"/>
    </sheetView>
  </sheetViews>
  <sheetFormatPr defaultColWidth="9" defaultRowHeight="13.5" outlineLevelCol="7"/>
  <cols>
    <col min="1" max="1" width="4.875" customWidth="1"/>
    <col min="2" max="2" width="23.375" customWidth="1"/>
    <col min="3" max="3" width="10.75" customWidth="1"/>
    <col min="4" max="4" width="7.625" customWidth="1"/>
    <col min="5" max="5" width="7.25" style="1" customWidth="1"/>
    <col min="6" max="6" width="6.5" customWidth="1"/>
    <col min="7" max="7" width="9.5" style="1" customWidth="1"/>
    <col min="8" max="8" width="14.75" customWidth="1"/>
    <col min="9" max="9" width="27.5" customWidth="1"/>
  </cols>
  <sheetData>
    <row r="1" ht="84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22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43" customHeight="1" spans="1:8">
      <c r="A3" s="4" t="s">
        <v>2</v>
      </c>
      <c r="B3" s="4" t="s">
        <v>3</v>
      </c>
      <c r="C3" s="5" t="s">
        <v>4</v>
      </c>
      <c r="D3" s="5" t="s">
        <v>5</v>
      </c>
      <c r="E3" s="6" t="s">
        <v>6</v>
      </c>
      <c r="F3" s="5" t="s">
        <v>7</v>
      </c>
      <c r="G3" s="6" t="s">
        <v>8</v>
      </c>
      <c r="H3" s="4" t="s">
        <v>9</v>
      </c>
    </row>
    <row r="4" ht="30" customHeight="1" spans="1:8">
      <c r="A4" s="7">
        <v>1</v>
      </c>
      <c r="B4" s="7" t="s">
        <v>10</v>
      </c>
      <c r="C4" s="7">
        <v>26.69</v>
      </c>
      <c r="D4" s="7">
        <v>0.91</v>
      </c>
      <c r="E4" s="8"/>
      <c r="F4" s="7"/>
      <c r="G4" s="7">
        <f>C4+D4</f>
        <v>27.6</v>
      </c>
      <c r="H4" s="7"/>
    </row>
    <row r="5" ht="30" customHeight="1" spans="1:8">
      <c r="A5" s="7">
        <v>2</v>
      </c>
      <c r="B5" s="7" t="s">
        <v>11</v>
      </c>
      <c r="C5" s="7">
        <v>23.475</v>
      </c>
      <c r="D5" s="7">
        <v>0.68</v>
      </c>
      <c r="E5" s="8"/>
      <c r="F5" s="7"/>
      <c r="G5" s="7">
        <f t="shared" ref="G5:G23" si="0">C5+D5</f>
        <v>24.155</v>
      </c>
      <c r="H5" s="7"/>
    </row>
    <row r="6" ht="30" customHeight="1" spans="1:8">
      <c r="A6" s="7">
        <v>3</v>
      </c>
      <c r="B6" s="7" t="s">
        <v>12</v>
      </c>
      <c r="C6" s="7">
        <v>15.415</v>
      </c>
      <c r="D6" s="7">
        <v>0.295</v>
      </c>
      <c r="E6" s="8"/>
      <c r="F6" s="7"/>
      <c r="G6" s="7">
        <f t="shared" si="0"/>
        <v>15.71</v>
      </c>
      <c r="H6" s="7"/>
    </row>
    <row r="7" ht="30" customHeight="1" spans="1:8">
      <c r="A7" s="7">
        <v>4</v>
      </c>
      <c r="B7" s="7" t="s">
        <v>13</v>
      </c>
      <c r="C7" s="7">
        <v>11.805</v>
      </c>
      <c r="D7" s="7">
        <v>0.17</v>
      </c>
      <c r="E7" s="8"/>
      <c r="F7" s="7"/>
      <c r="G7" s="7">
        <f t="shared" si="0"/>
        <v>11.975</v>
      </c>
      <c r="H7" s="7"/>
    </row>
    <row r="8" ht="30" customHeight="1" spans="1:8">
      <c r="A8" s="7">
        <v>5</v>
      </c>
      <c r="B8" s="7" t="s">
        <v>14</v>
      </c>
      <c r="C8" s="7">
        <v>10.65</v>
      </c>
      <c r="D8" s="7">
        <v>0.125</v>
      </c>
      <c r="E8" s="8"/>
      <c r="F8" s="7"/>
      <c r="G8" s="7">
        <f t="shared" si="0"/>
        <v>10.775</v>
      </c>
      <c r="H8" s="7"/>
    </row>
    <row r="9" ht="30" customHeight="1" spans="1:8">
      <c r="A9" s="7">
        <v>6</v>
      </c>
      <c r="B9" s="7" t="s">
        <v>15</v>
      </c>
      <c r="C9" s="7">
        <v>10.463</v>
      </c>
      <c r="D9" s="7">
        <v>0.23</v>
      </c>
      <c r="E9" s="8"/>
      <c r="F9" s="7"/>
      <c r="G9" s="7">
        <f t="shared" si="0"/>
        <v>10.693</v>
      </c>
      <c r="H9" s="7"/>
    </row>
    <row r="10" ht="30" customHeight="1" spans="1:8">
      <c r="A10" s="7">
        <v>7</v>
      </c>
      <c r="B10" s="7" t="s">
        <v>16</v>
      </c>
      <c r="C10" s="7">
        <v>8.075</v>
      </c>
      <c r="D10" s="7">
        <v>0.295</v>
      </c>
      <c r="E10" s="8"/>
      <c r="F10" s="7"/>
      <c r="G10" s="7">
        <f t="shared" si="0"/>
        <v>8.37</v>
      </c>
      <c r="H10" s="7"/>
    </row>
    <row r="11" ht="30" customHeight="1" spans="1:8">
      <c r="A11" s="7">
        <v>8</v>
      </c>
      <c r="B11" s="7" t="s">
        <v>17</v>
      </c>
      <c r="C11" s="7">
        <v>9.945</v>
      </c>
      <c r="D11" s="7">
        <v>0.195</v>
      </c>
      <c r="E11" s="8"/>
      <c r="F11" s="7"/>
      <c r="G11" s="7">
        <f t="shared" si="0"/>
        <v>10.14</v>
      </c>
      <c r="H11" s="7"/>
    </row>
    <row r="12" ht="30" customHeight="1" spans="1:8">
      <c r="A12" s="7">
        <v>9</v>
      </c>
      <c r="B12" s="7" t="s">
        <v>18</v>
      </c>
      <c r="C12" s="7">
        <v>9.508</v>
      </c>
      <c r="D12" s="7">
        <v>0.15</v>
      </c>
      <c r="E12" s="8"/>
      <c r="F12" s="7"/>
      <c r="G12" s="7">
        <f t="shared" si="0"/>
        <v>9.658</v>
      </c>
      <c r="H12" s="7"/>
    </row>
    <row r="13" ht="30" customHeight="1" spans="1:8">
      <c r="A13" s="7">
        <v>10</v>
      </c>
      <c r="B13" s="7" t="s">
        <v>19</v>
      </c>
      <c r="C13" s="7">
        <v>7.775</v>
      </c>
      <c r="D13" s="7">
        <v>0.145</v>
      </c>
      <c r="E13" s="8"/>
      <c r="F13" s="7"/>
      <c r="G13" s="7">
        <f t="shared" si="0"/>
        <v>7.92</v>
      </c>
      <c r="H13" s="7"/>
    </row>
    <row r="14" ht="30" customHeight="1" spans="1:8">
      <c r="A14" s="7">
        <v>11</v>
      </c>
      <c r="B14" s="7" t="s">
        <v>20</v>
      </c>
      <c r="C14" s="7">
        <v>3.485</v>
      </c>
      <c r="D14" s="7">
        <v>0.065</v>
      </c>
      <c r="E14" s="8"/>
      <c r="F14" s="7"/>
      <c r="G14" s="7">
        <f t="shared" si="0"/>
        <v>3.55</v>
      </c>
      <c r="H14" s="9"/>
    </row>
    <row r="15" ht="30" customHeight="1" spans="1:8">
      <c r="A15" s="7">
        <v>12</v>
      </c>
      <c r="B15" s="7" t="s">
        <v>21</v>
      </c>
      <c r="C15" s="7">
        <v>3.36</v>
      </c>
      <c r="D15" s="7"/>
      <c r="E15" s="8"/>
      <c r="F15" s="7"/>
      <c r="G15" s="7">
        <f t="shared" si="0"/>
        <v>3.36</v>
      </c>
      <c r="H15" s="7"/>
    </row>
    <row r="16" ht="30" customHeight="1" spans="1:8">
      <c r="A16" s="7">
        <v>13</v>
      </c>
      <c r="B16" s="7" t="s">
        <v>22</v>
      </c>
      <c r="C16" s="7">
        <v>11.645</v>
      </c>
      <c r="D16" s="7">
        <v>0.085</v>
      </c>
      <c r="E16" s="8"/>
      <c r="F16" s="7"/>
      <c r="G16" s="7">
        <f t="shared" si="0"/>
        <v>11.73</v>
      </c>
      <c r="H16" s="7"/>
    </row>
    <row r="17" ht="30" customHeight="1" spans="1:8">
      <c r="A17" s="7">
        <v>14</v>
      </c>
      <c r="B17" s="7" t="s">
        <v>23</v>
      </c>
      <c r="C17" s="7">
        <v>0.42</v>
      </c>
      <c r="D17" s="7"/>
      <c r="E17" s="8"/>
      <c r="F17" s="7"/>
      <c r="G17" s="7">
        <f t="shared" ref="G17:G23" si="1">C17+D17</f>
        <v>0.42</v>
      </c>
      <c r="H17" s="7"/>
    </row>
    <row r="18" ht="30" customHeight="1" spans="1:8">
      <c r="A18" s="7">
        <v>15</v>
      </c>
      <c r="B18" s="7" t="s">
        <v>24</v>
      </c>
      <c r="C18" s="7">
        <v>1.605</v>
      </c>
      <c r="D18" s="7"/>
      <c r="E18" s="8"/>
      <c r="F18" s="7"/>
      <c r="G18" s="7">
        <f t="shared" si="1"/>
        <v>1.605</v>
      </c>
      <c r="H18" s="7"/>
    </row>
    <row r="19" ht="30" customHeight="1" spans="1:8">
      <c r="A19" s="7">
        <v>16</v>
      </c>
      <c r="B19" s="7" t="s">
        <v>25</v>
      </c>
      <c r="C19" s="7">
        <v>5.785</v>
      </c>
      <c r="D19" s="7">
        <v>0.02</v>
      </c>
      <c r="E19" s="8"/>
      <c r="F19" s="7"/>
      <c r="G19" s="7">
        <f t="shared" si="1"/>
        <v>5.805</v>
      </c>
      <c r="H19" s="7"/>
    </row>
    <row r="20" ht="30" customHeight="1" spans="1:8">
      <c r="A20" s="7">
        <v>17</v>
      </c>
      <c r="B20" s="7" t="s">
        <v>26</v>
      </c>
      <c r="C20" s="7">
        <v>12.17</v>
      </c>
      <c r="D20" s="7">
        <v>0.525</v>
      </c>
      <c r="E20" s="8"/>
      <c r="F20" s="7"/>
      <c r="G20" s="7">
        <f t="shared" si="1"/>
        <v>12.695</v>
      </c>
      <c r="H20" s="7"/>
    </row>
    <row r="21" ht="30" customHeight="1" spans="1:8">
      <c r="A21" s="7">
        <v>18</v>
      </c>
      <c r="B21" s="7" t="s">
        <v>27</v>
      </c>
      <c r="C21" s="7">
        <v>2.765</v>
      </c>
      <c r="D21" s="7">
        <v>0.09</v>
      </c>
      <c r="E21" s="8"/>
      <c r="F21" s="7"/>
      <c r="G21" s="7">
        <f t="shared" si="1"/>
        <v>2.855</v>
      </c>
      <c r="H21" s="7"/>
    </row>
    <row r="22" ht="30" customHeight="1" spans="1:8">
      <c r="A22" s="7">
        <v>19</v>
      </c>
      <c r="B22" s="7" t="s">
        <v>28</v>
      </c>
      <c r="C22" s="7">
        <v>4.018</v>
      </c>
      <c r="D22" s="7">
        <v>0.135</v>
      </c>
      <c r="E22" s="8"/>
      <c r="F22" s="7"/>
      <c r="G22" s="7">
        <f t="shared" si="1"/>
        <v>4.153</v>
      </c>
      <c r="H22" s="7"/>
    </row>
    <row r="23" ht="30" customHeight="1" spans="1:8">
      <c r="A23" s="7">
        <v>20</v>
      </c>
      <c r="B23" s="7" t="s">
        <v>29</v>
      </c>
      <c r="C23" s="7">
        <v>9.093</v>
      </c>
      <c r="D23" s="7">
        <v>0.34</v>
      </c>
      <c r="E23" s="8"/>
      <c r="F23" s="7"/>
      <c r="G23" s="7">
        <f t="shared" si="1"/>
        <v>9.433</v>
      </c>
      <c r="H23" s="7"/>
    </row>
    <row r="24" ht="23" customHeight="1" spans="1:8">
      <c r="A24" s="10" t="s">
        <v>30</v>
      </c>
      <c r="B24" s="11"/>
      <c r="C24" s="7">
        <f>SUM(C4:C23)</f>
        <v>188.147</v>
      </c>
      <c r="D24" s="7">
        <f>SUM(D4:D23)</f>
        <v>4.455</v>
      </c>
      <c r="E24" s="8"/>
      <c r="F24" s="7"/>
      <c r="G24" s="7">
        <f>SUM(G4:G23)</f>
        <v>192.602</v>
      </c>
      <c r="H24" s="7"/>
    </row>
  </sheetData>
  <mergeCells count="3">
    <mergeCell ref="A1:H1"/>
    <mergeCell ref="A2:H2"/>
    <mergeCell ref="A24:B24"/>
  </mergeCells>
  <printOptions horizontalCentered="1" verticalCentered="1"/>
  <pageMargins left="0.948611111111111" right="0.751388888888889" top="0.802777777777778" bottom="0.802777777777778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运营补贴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2021-10-27T09:29:00Z</dcterms:created>
  <dcterms:modified xsi:type="dcterms:W3CDTF">2022-08-05T02:33:29Z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EA19F33372D44773B1866C53C51967E6</vt:lpwstr>
  </property>
  <property fmtid="{D5CDD505-2E9C-101B-9397-08002B2CF9AE}" pid="3" name="KSOProductBuildVer">
    <vt:lpwstr>2052-11.1.0.11875</vt:lpwstr>
  </property>
</Properties>
</file>